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350" windowWidth="11835" windowHeight="10335" activeTab="0"/>
  </bookViews>
  <sheets>
    <sheet name="Junior Averages 2006" sheetId="1" r:id="rId1"/>
  </sheets>
  <definedNames>
    <definedName name="_xlnm.Print_Area" localSheetId="0">'Junior Averages 2006'!$A$1:$U$13</definedName>
  </definedNames>
  <calcPr fullCalcOnLoad="1"/>
</workbook>
</file>

<file path=xl/sharedStrings.xml><?xml version="1.0" encoding="utf-8"?>
<sst xmlns="http://schemas.openxmlformats.org/spreadsheetml/2006/main" count="57" uniqueCount="46">
  <si>
    <t>Player</t>
  </si>
  <si>
    <t>06AVG</t>
  </si>
  <si>
    <t>05AVG</t>
  </si>
  <si>
    <t>Q1</t>
  </si>
  <si>
    <t>Q2</t>
  </si>
  <si>
    <t>Q3</t>
  </si>
  <si>
    <t>P1</t>
  </si>
  <si>
    <t>P2</t>
  </si>
  <si>
    <t>M1</t>
  </si>
  <si>
    <t>M2</t>
  </si>
  <si>
    <t>M3</t>
  </si>
  <si>
    <t>M4</t>
  </si>
  <si>
    <t>M5</t>
  </si>
  <si>
    <t>M6</t>
  </si>
  <si>
    <t>F2</t>
  </si>
  <si>
    <t>*</t>
  </si>
  <si>
    <t>2</t>
  </si>
  <si>
    <t>3</t>
  </si>
  <si>
    <t>5</t>
  </si>
  <si>
    <t>7</t>
  </si>
  <si>
    <t>8</t>
  </si>
  <si>
    <t>10</t>
  </si>
  <si>
    <t>11</t>
  </si>
  <si>
    <t>* Indicates non-members</t>
  </si>
  <si>
    <t>Qualifiers (pre-season)</t>
  </si>
  <si>
    <t>Q</t>
  </si>
  <si>
    <t>P</t>
  </si>
  <si>
    <t>Practice Matches</t>
  </si>
  <si>
    <t>M</t>
  </si>
  <si>
    <t>Division Matches</t>
  </si>
  <si>
    <t>PO1</t>
  </si>
  <si>
    <t>PO</t>
  </si>
  <si>
    <t>F</t>
  </si>
  <si>
    <t>Final Matches</t>
  </si>
  <si>
    <t>Playoffs Matches</t>
  </si>
  <si>
    <t>KEY</t>
  </si>
  <si>
    <t>May</t>
  </si>
  <si>
    <t>June</t>
  </si>
  <si>
    <t>July</t>
  </si>
  <si>
    <t>Rank</t>
  </si>
  <si>
    <t>M7</t>
  </si>
  <si>
    <t>PO2</t>
  </si>
  <si>
    <t>Aug</t>
  </si>
  <si>
    <t>M8</t>
  </si>
  <si>
    <t>This calculates averages on the three most current scores - automatically updating the averages as scores are entered</t>
  </si>
  <si>
    <t>Using this formula, the lowest averages would be ranked sequentially in your lineup.  This may change weekly as players improve or not.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</si>
</sst>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/>
    </xf>
    <xf numFmtId="1" fontId="1" fillId="0" borderId="0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Zeros="0" tabSelected="1" workbookViewId="0" topLeftCell="A1">
      <selection activeCell="I34" sqref="I34"/>
    </sheetView>
  </sheetViews>
  <sheetFormatPr defaultColWidth="9.140625" defaultRowHeight="12.75"/>
  <cols>
    <col min="1" max="1" width="4.00390625" style="1" customWidth="1"/>
    <col min="2" max="2" width="3.28125" style="1" customWidth="1"/>
    <col min="3" max="3" width="17.8515625" style="0" customWidth="1"/>
    <col min="4" max="5" width="7.00390625" style="1" customWidth="1"/>
    <col min="6" max="6" width="4.8515625" style="1" customWidth="1"/>
    <col min="7" max="7" width="4.00390625" style="1" customWidth="1"/>
    <col min="8" max="10" width="3.7109375" style="1" customWidth="1"/>
    <col min="11" max="11" width="4.7109375" style="2" customWidth="1"/>
    <col min="12" max="13" width="4.28125" style="2" customWidth="1"/>
    <col min="14" max="14" width="3.7109375" style="1" customWidth="1"/>
    <col min="15" max="15" width="4.28125" style="2" customWidth="1"/>
    <col min="16" max="16" width="4.28125" style="3" customWidth="1"/>
    <col min="17" max="20" width="4.28125" style="2" customWidth="1"/>
    <col min="21" max="21" width="4.28125" style="3" customWidth="1"/>
    <col min="22" max="22" width="6.421875" style="0" hidden="1" customWidth="1"/>
    <col min="23" max="23" width="8.57421875" style="0" hidden="1" customWidth="1"/>
    <col min="24" max="24" width="17.57421875" style="0" hidden="1" customWidth="1"/>
  </cols>
  <sheetData>
    <row r="1" spans="1:22" ht="12.75">
      <c r="A1" s="21" t="s">
        <v>39</v>
      </c>
      <c r="B1" s="22"/>
      <c r="C1" s="23" t="s">
        <v>0</v>
      </c>
      <c r="D1" s="24" t="s">
        <v>1</v>
      </c>
      <c r="E1" s="24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  <c r="L1" s="25" t="s">
        <v>9</v>
      </c>
      <c r="M1" s="25" t="s">
        <v>10</v>
      </c>
      <c r="N1" s="25" t="s">
        <v>11</v>
      </c>
      <c r="O1" s="25" t="s">
        <v>12</v>
      </c>
      <c r="P1" s="25" t="s">
        <v>13</v>
      </c>
      <c r="Q1" s="25" t="s">
        <v>40</v>
      </c>
      <c r="R1" s="25" t="s">
        <v>43</v>
      </c>
      <c r="S1" s="25" t="s">
        <v>30</v>
      </c>
      <c r="T1" s="25" t="s">
        <v>41</v>
      </c>
      <c r="U1" s="26" t="s">
        <v>14</v>
      </c>
      <c r="V1" s="4"/>
    </row>
    <row r="2" spans="1:24" ht="12.75">
      <c r="A2" s="33">
        <v>1</v>
      </c>
      <c r="B2" s="5" t="s">
        <v>15</v>
      </c>
      <c r="C2" s="6"/>
      <c r="D2" s="7" t="str">
        <f aca="true" t="shared" si="0" ref="D2:D16">IF(V2,V2,IF(W2,W2,IF(X2,X2,"NONE")))</f>
        <v>NONE</v>
      </c>
      <c r="E2" s="8">
        <v>71.16666666666667</v>
      </c>
      <c r="F2" s="8"/>
      <c r="G2" s="9"/>
      <c r="H2" s="9"/>
      <c r="I2" s="9"/>
      <c r="J2" s="9"/>
      <c r="K2" s="10"/>
      <c r="L2" s="10"/>
      <c r="M2" s="10"/>
      <c r="N2" s="9"/>
      <c r="O2" s="10"/>
      <c r="P2" s="10"/>
      <c r="Q2" s="10"/>
      <c r="R2" s="10"/>
      <c r="S2" s="10"/>
      <c r="T2" s="10"/>
      <c r="U2" s="27"/>
      <c r="V2" s="11" t="b">
        <f aca="true" t="shared" si="1" ref="V2:V16">IF(COUNT(S2:U2)=3,AVERAGE(S2:U2),IF(COUNT(R2:U2)=3,AVERAGE(R2:U2),IF(COUNT(Q2:U2)=3,AVERAGE(Q2:U2),IF(COUNT(P2:U2)=3,AVERAGE(P2:U2),IF(COUNT(O2:U2)=3,AVERAGE(O2:U2))))))</f>
        <v>0</v>
      </c>
      <c r="W2" s="11" t="b">
        <f aca="true" t="shared" si="2" ref="W2:W16">IF(COUNT(N2:U2)=3,AVERAGE(N2:U2),IF(COUNT(M2:U2)=3,AVERAGE(M2:U2),IF(COUNT(L2:U2)=3,AVERAGE(L2:U2),IF(COUNT(K2:U2)=3,AVERAGE(K2:U2),IF(COUNT(J2:U2)=3,AVERAGE(J2:U2))))))</f>
        <v>0</v>
      </c>
      <c r="X2" s="11" t="b">
        <f aca="true" t="shared" si="3" ref="X2:X16">IF(COUNT(I2:U2)=3,AVERAGE(I2:U2),IF(COUNT(H2:U2)=3,AVERAGE(H2:U2),IF(COUNT(G2:U2)=3,AVERAGE(G2:U2),IF(COUNT(F2:U2)=3,AVERAGE(F2:U2),IF(COUNT(E2:U2)=3,AVERAGE(E2:U2))))))</f>
        <v>0</v>
      </c>
    </row>
    <row r="3" spans="1:24" ht="12.75">
      <c r="A3" s="34" t="s">
        <v>16</v>
      </c>
      <c r="B3" s="12" t="s">
        <v>15</v>
      </c>
      <c r="C3" s="13"/>
      <c r="D3" s="7" t="str">
        <f t="shared" si="0"/>
        <v>NONE</v>
      </c>
      <c r="E3" s="8">
        <v>73.5</v>
      </c>
      <c r="F3" s="14"/>
      <c r="G3" s="14"/>
      <c r="H3" s="14"/>
      <c r="I3" s="14"/>
      <c r="J3" s="14"/>
      <c r="K3" s="15"/>
      <c r="L3" s="3"/>
      <c r="M3" s="3"/>
      <c r="N3" s="14"/>
      <c r="O3" s="3"/>
      <c r="Q3" s="3"/>
      <c r="R3" s="3"/>
      <c r="S3" s="3"/>
      <c r="T3" s="3"/>
      <c r="U3" s="28"/>
      <c r="V3" s="11" t="b">
        <f t="shared" si="1"/>
        <v>0</v>
      </c>
      <c r="W3" s="11" t="b">
        <f t="shared" si="2"/>
        <v>0</v>
      </c>
      <c r="X3" s="11" t="b">
        <f t="shared" si="3"/>
        <v>0</v>
      </c>
    </row>
    <row r="4" spans="1:24" ht="12.75">
      <c r="A4" s="34" t="s">
        <v>17</v>
      </c>
      <c r="B4" s="16" t="s">
        <v>15</v>
      </c>
      <c r="C4" s="13"/>
      <c r="D4" s="7" t="str">
        <f t="shared" si="0"/>
        <v>NONE</v>
      </c>
      <c r="E4" s="8">
        <v>74</v>
      </c>
      <c r="F4" s="8"/>
      <c r="G4" s="8"/>
      <c r="H4" s="8"/>
      <c r="I4" s="8"/>
      <c r="J4" s="8"/>
      <c r="K4" s="17"/>
      <c r="L4" s="10"/>
      <c r="M4" s="10"/>
      <c r="N4" s="8"/>
      <c r="O4" s="10"/>
      <c r="P4" s="10"/>
      <c r="Q4" s="10"/>
      <c r="R4" s="10"/>
      <c r="S4" s="10"/>
      <c r="T4" s="10"/>
      <c r="U4" s="27"/>
      <c r="V4" s="11" t="b">
        <f t="shared" si="1"/>
        <v>0</v>
      </c>
      <c r="W4" s="11" t="b">
        <f t="shared" si="2"/>
        <v>0</v>
      </c>
      <c r="X4" s="11" t="b">
        <f t="shared" si="3"/>
        <v>0</v>
      </c>
    </row>
    <row r="5" spans="1:24" ht="12.75">
      <c r="A5" s="33">
        <v>4</v>
      </c>
      <c r="B5" s="18"/>
      <c r="C5" s="19"/>
      <c r="D5" s="7" t="str">
        <f t="shared" si="0"/>
        <v>NONE</v>
      </c>
      <c r="E5" s="8">
        <v>74.625</v>
      </c>
      <c r="F5" s="14"/>
      <c r="G5" s="14"/>
      <c r="H5" s="14"/>
      <c r="I5" s="14"/>
      <c r="J5" s="14"/>
      <c r="K5" s="3"/>
      <c r="L5" s="3"/>
      <c r="M5" s="3"/>
      <c r="N5" s="14"/>
      <c r="O5" s="3"/>
      <c r="Q5" s="3"/>
      <c r="R5" s="3"/>
      <c r="S5" s="3"/>
      <c r="T5" s="3"/>
      <c r="U5" s="28"/>
      <c r="V5" s="11" t="b">
        <f t="shared" si="1"/>
        <v>0</v>
      </c>
      <c r="W5" s="11" t="b">
        <f t="shared" si="2"/>
        <v>0</v>
      </c>
      <c r="X5" s="11" t="b">
        <f t="shared" si="3"/>
        <v>0</v>
      </c>
    </row>
    <row r="6" spans="1:24" ht="12.75">
      <c r="A6" s="34" t="s">
        <v>18</v>
      </c>
      <c r="B6" s="12"/>
      <c r="C6" s="19"/>
      <c r="D6" s="7" t="str">
        <f t="shared" si="0"/>
        <v>NONE</v>
      </c>
      <c r="E6" s="8">
        <v>76.33333333333333</v>
      </c>
      <c r="F6" s="14"/>
      <c r="G6" s="14"/>
      <c r="H6" s="14"/>
      <c r="I6" s="14"/>
      <c r="J6" s="14"/>
      <c r="K6" s="15"/>
      <c r="L6" s="3"/>
      <c r="M6" s="3"/>
      <c r="N6" s="14"/>
      <c r="O6" s="3"/>
      <c r="Q6" s="3"/>
      <c r="R6" s="3"/>
      <c r="S6" s="3"/>
      <c r="T6" s="3"/>
      <c r="U6" s="28"/>
      <c r="V6" s="11" t="b">
        <f t="shared" si="1"/>
        <v>0</v>
      </c>
      <c r="W6" s="11" t="b">
        <f t="shared" si="2"/>
        <v>0</v>
      </c>
      <c r="X6" s="11" t="b">
        <f t="shared" si="3"/>
        <v>0</v>
      </c>
    </row>
    <row r="7" spans="1:24" ht="12.75">
      <c r="A7" s="33">
        <v>6</v>
      </c>
      <c r="B7" s="5"/>
      <c r="C7" s="19"/>
      <c r="D7" s="7" t="str">
        <f t="shared" si="0"/>
        <v>NONE</v>
      </c>
      <c r="E7" s="8">
        <v>76.5</v>
      </c>
      <c r="F7" s="9"/>
      <c r="G7" s="9"/>
      <c r="H7" s="9"/>
      <c r="I7" s="9"/>
      <c r="J7" s="9"/>
      <c r="K7" s="10"/>
      <c r="L7" s="10"/>
      <c r="M7" s="10"/>
      <c r="N7" s="9"/>
      <c r="O7" s="10"/>
      <c r="P7" s="10"/>
      <c r="Q7" s="10"/>
      <c r="R7" s="10"/>
      <c r="S7" s="10"/>
      <c r="T7" s="10"/>
      <c r="U7" s="27"/>
      <c r="V7" s="11" t="b">
        <f t="shared" si="1"/>
        <v>0</v>
      </c>
      <c r="W7" s="11" t="b">
        <f t="shared" si="2"/>
        <v>0</v>
      </c>
      <c r="X7" s="11" t="b">
        <f t="shared" si="3"/>
        <v>0</v>
      </c>
    </row>
    <row r="8" spans="1:24" ht="12.75">
      <c r="A8" s="34" t="s">
        <v>19</v>
      </c>
      <c r="B8" s="12"/>
      <c r="C8" s="13"/>
      <c r="D8" s="7" t="str">
        <f t="shared" si="0"/>
        <v>NONE</v>
      </c>
      <c r="E8" s="8">
        <v>76.88888888888889</v>
      </c>
      <c r="F8" s="14"/>
      <c r="G8" s="14"/>
      <c r="H8" s="14"/>
      <c r="I8" s="14"/>
      <c r="J8" s="14"/>
      <c r="K8" s="15"/>
      <c r="L8" s="3"/>
      <c r="M8" s="3"/>
      <c r="N8" s="14"/>
      <c r="O8" s="3"/>
      <c r="Q8" s="3"/>
      <c r="R8" s="3"/>
      <c r="S8" s="3"/>
      <c r="T8" s="3"/>
      <c r="U8" s="28"/>
      <c r="V8" s="11" t="b">
        <f t="shared" si="1"/>
        <v>0</v>
      </c>
      <c r="W8" s="11" t="b">
        <f t="shared" si="2"/>
        <v>0</v>
      </c>
      <c r="X8" s="11" t="b">
        <f t="shared" si="3"/>
        <v>0</v>
      </c>
    </row>
    <row r="9" spans="1:24" ht="12.75">
      <c r="A9" s="34" t="s">
        <v>20</v>
      </c>
      <c r="B9" s="16"/>
      <c r="C9" s="19"/>
      <c r="D9" s="7" t="str">
        <f t="shared" si="0"/>
        <v>NONE</v>
      </c>
      <c r="E9" s="8">
        <v>79.28571428571429</v>
      </c>
      <c r="F9" s="8"/>
      <c r="G9" s="8"/>
      <c r="H9" s="8"/>
      <c r="I9" s="8"/>
      <c r="J9" s="8"/>
      <c r="K9" s="10"/>
      <c r="L9" s="10"/>
      <c r="M9" s="10"/>
      <c r="N9" s="8"/>
      <c r="O9" s="10"/>
      <c r="P9" s="10"/>
      <c r="Q9" s="10"/>
      <c r="R9" s="10"/>
      <c r="S9" s="10"/>
      <c r="T9" s="10"/>
      <c r="U9" s="27"/>
      <c r="V9" s="11" t="b">
        <f t="shared" si="1"/>
        <v>0</v>
      </c>
      <c r="W9" s="11" t="b">
        <f t="shared" si="2"/>
        <v>0</v>
      </c>
      <c r="X9" s="11" t="b">
        <f t="shared" si="3"/>
        <v>0</v>
      </c>
    </row>
    <row r="10" spans="1:24" ht="12.75">
      <c r="A10" s="33">
        <v>9</v>
      </c>
      <c r="B10" s="18"/>
      <c r="C10" s="19"/>
      <c r="D10" s="7" t="str">
        <f t="shared" si="0"/>
        <v>NONE</v>
      </c>
      <c r="E10" s="8">
        <v>81</v>
      </c>
      <c r="F10" s="14"/>
      <c r="G10" s="14"/>
      <c r="H10" s="14"/>
      <c r="I10" s="14"/>
      <c r="J10" s="14"/>
      <c r="K10" s="3"/>
      <c r="L10" s="3"/>
      <c r="M10" s="3"/>
      <c r="N10" s="14"/>
      <c r="O10" s="3"/>
      <c r="Q10" s="3"/>
      <c r="R10" s="3"/>
      <c r="S10" s="3"/>
      <c r="T10" s="3"/>
      <c r="U10" s="28"/>
      <c r="V10" s="11" t="b">
        <f t="shared" si="1"/>
        <v>0</v>
      </c>
      <c r="W10" s="11" t="b">
        <f t="shared" si="2"/>
        <v>0</v>
      </c>
      <c r="X10" s="11" t="b">
        <f t="shared" si="3"/>
        <v>0</v>
      </c>
    </row>
    <row r="11" spans="1:24" ht="12.75">
      <c r="A11" s="34" t="s">
        <v>21</v>
      </c>
      <c r="B11" s="12"/>
      <c r="C11" s="19"/>
      <c r="D11" s="7" t="str">
        <f t="shared" si="0"/>
        <v>NONE</v>
      </c>
      <c r="E11" s="8">
        <v>77.71428571428571</v>
      </c>
      <c r="F11" s="14"/>
      <c r="G11" s="14"/>
      <c r="H11" s="14"/>
      <c r="I11" s="14"/>
      <c r="J11" s="14"/>
      <c r="K11" s="3"/>
      <c r="L11" s="3"/>
      <c r="M11" s="3"/>
      <c r="N11" s="14"/>
      <c r="O11" s="3"/>
      <c r="Q11" s="3"/>
      <c r="R11" s="3"/>
      <c r="S11" s="3"/>
      <c r="T11" s="3"/>
      <c r="U11" s="28"/>
      <c r="V11" s="11" t="b">
        <f t="shared" si="1"/>
        <v>0</v>
      </c>
      <c r="W11" s="11" t="b">
        <f t="shared" si="2"/>
        <v>0</v>
      </c>
      <c r="X11" s="11" t="b">
        <f t="shared" si="3"/>
        <v>0</v>
      </c>
    </row>
    <row r="12" spans="1:24" ht="12.75">
      <c r="A12" s="34" t="s">
        <v>22</v>
      </c>
      <c r="B12" s="12"/>
      <c r="C12" s="13"/>
      <c r="D12" s="7" t="str">
        <f t="shared" si="0"/>
        <v>NONE</v>
      </c>
      <c r="E12" s="8">
        <v>80.5</v>
      </c>
      <c r="F12" s="14"/>
      <c r="G12" s="14"/>
      <c r="H12" s="14"/>
      <c r="I12" s="14"/>
      <c r="J12" s="14"/>
      <c r="K12" s="17"/>
      <c r="L12" s="3"/>
      <c r="M12" s="3"/>
      <c r="N12" s="14"/>
      <c r="O12" s="3"/>
      <c r="Q12" s="3"/>
      <c r="R12" s="3"/>
      <c r="S12" s="3"/>
      <c r="T12" s="3"/>
      <c r="U12" s="28"/>
      <c r="V12" s="11" t="b">
        <f t="shared" si="1"/>
        <v>0</v>
      </c>
      <c r="W12" s="11" t="b">
        <f t="shared" si="2"/>
        <v>0</v>
      </c>
      <c r="X12" s="11" t="b">
        <f t="shared" si="3"/>
        <v>0</v>
      </c>
    </row>
    <row r="13" spans="1:24" ht="12.75">
      <c r="A13" s="33">
        <v>12</v>
      </c>
      <c r="B13" s="18"/>
      <c r="C13" s="6"/>
      <c r="D13" s="7" t="str">
        <f t="shared" si="0"/>
        <v>NONE</v>
      </c>
      <c r="E13" s="8">
        <v>88.44444444444444</v>
      </c>
      <c r="F13" s="14"/>
      <c r="G13" s="20"/>
      <c r="H13" s="20"/>
      <c r="I13" s="20"/>
      <c r="J13" s="20"/>
      <c r="K13" s="3"/>
      <c r="L13" s="3"/>
      <c r="M13" s="3"/>
      <c r="N13" s="20"/>
      <c r="O13" s="3"/>
      <c r="Q13" s="3"/>
      <c r="R13" s="3"/>
      <c r="S13" s="3"/>
      <c r="T13" s="3"/>
      <c r="U13" s="28"/>
      <c r="V13" s="11" t="b">
        <f t="shared" si="1"/>
        <v>0</v>
      </c>
      <c r="W13" s="11" t="b">
        <f t="shared" si="2"/>
        <v>0</v>
      </c>
      <c r="X13" s="11" t="b">
        <f t="shared" si="3"/>
        <v>0</v>
      </c>
    </row>
    <row r="14" spans="1:24" ht="12.75">
      <c r="A14" s="33">
        <v>13</v>
      </c>
      <c r="B14" s="18"/>
      <c r="C14" s="6"/>
      <c r="D14" s="7" t="str">
        <f t="shared" si="0"/>
        <v>NONE</v>
      </c>
      <c r="E14" s="8">
        <v>91.16666666666667</v>
      </c>
      <c r="F14" s="14"/>
      <c r="G14" s="14"/>
      <c r="H14" s="14"/>
      <c r="I14" s="14"/>
      <c r="J14" s="14"/>
      <c r="K14" s="3"/>
      <c r="L14" s="3"/>
      <c r="M14" s="3"/>
      <c r="N14" s="14"/>
      <c r="O14" s="3"/>
      <c r="Q14" s="3"/>
      <c r="R14" s="3"/>
      <c r="S14" s="3"/>
      <c r="T14" s="3"/>
      <c r="U14" s="28"/>
      <c r="V14" s="11" t="b">
        <f t="shared" si="1"/>
        <v>0</v>
      </c>
      <c r="W14" s="11" t="b">
        <f t="shared" si="2"/>
        <v>0</v>
      </c>
      <c r="X14" s="11" t="b">
        <f t="shared" si="3"/>
        <v>0</v>
      </c>
    </row>
    <row r="15" spans="1:24" ht="12.75">
      <c r="A15" s="33">
        <v>14</v>
      </c>
      <c r="B15" s="18"/>
      <c r="C15" s="6"/>
      <c r="D15" s="7" t="str">
        <f t="shared" si="0"/>
        <v>NONE</v>
      </c>
      <c r="E15" s="8">
        <v>104</v>
      </c>
      <c r="F15" s="14"/>
      <c r="G15" s="18"/>
      <c r="H15" s="18"/>
      <c r="I15" s="18"/>
      <c r="J15" s="18"/>
      <c r="K15" s="3"/>
      <c r="L15" s="3"/>
      <c r="M15" s="3"/>
      <c r="N15" s="18"/>
      <c r="O15" s="3"/>
      <c r="Q15" s="3"/>
      <c r="R15" s="3"/>
      <c r="S15" s="3"/>
      <c r="T15" s="3"/>
      <c r="U15" s="28"/>
      <c r="V15" s="11" t="b">
        <f t="shared" si="1"/>
        <v>0</v>
      </c>
      <c r="W15" s="11" t="b">
        <f t="shared" si="2"/>
        <v>0</v>
      </c>
      <c r="X15" s="11" t="b">
        <f t="shared" si="3"/>
        <v>0</v>
      </c>
    </row>
    <row r="16" spans="1:24" ht="12.75">
      <c r="A16" s="33">
        <v>15</v>
      </c>
      <c r="B16" s="18"/>
      <c r="C16" s="6"/>
      <c r="D16" s="7" t="str">
        <f t="shared" si="0"/>
        <v>NONE</v>
      </c>
      <c r="E16" s="11"/>
      <c r="F16" s="14"/>
      <c r="G16" s="18"/>
      <c r="H16" s="18"/>
      <c r="I16" s="18"/>
      <c r="J16" s="18"/>
      <c r="K16" s="3"/>
      <c r="L16" s="3"/>
      <c r="M16" s="3"/>
      <c r="N16" s="18"/>
      <c r="O16" s="3"/>
      <c r="Q16" s="3"/>
      <c r="R16" s="3"/>
      <c r="S16" s="3"/>
      <c r="T16" s="3"/>
      <c r="U16" s="28"/>
      <c r="V16" s="11" t="b">
        <f t="shared" si="1"/>
        <v>0</v>
      </c>
      <c r="W16" s="11" t="b">
        <f t="shared" si="2"/>
        <v>0</v>
      </c>
      <c r="X16" s="11" t="b">
        <f t="shared" si="3"/>
        <v>0</v>
      </c>
    </row>
    <row r="17" spans="1:21" ht="12.75">
      <c r="A17" s="33"/>
      <c r="B17" s="18"/>
      <c r="C17" s="4"/>
      <c r="D17" s="11"/>
      <c r="E17" s="11"/>
      <c r="F17" s="18"/>
      <c r="G17" s="18"/>
      <c r="H17" s="18"/>
      <c r="I17" s="3" t="s">
        <v>36</v>
      </c>
      <c r="J17" s="3" t="s">
        <v>36</v>
      </c>
      <c r="K17" s="3" t="s">
        <v>37</v>
      </c>
      <c r="L17" s="3" t="s">
        <v>37</v>
      </c>
      <c r="M17" s="3" t="s">
        <v>37</v>
      </c>
      <c r="N17" s="3" t="s">
        <v>37</v>
      </c>
      <c r="O17" s="3" t="s">
        <v>38</v>
      </c>
      <c r="P17" s="3" t="s">
        <v>38</v>
      </c>
      <c r="Q17" s="3" t="s">
        <v>38</v>
      </c>
      <c r="R17" s="3" t="s">
        <v>38</v>
      </c>
      <c r="S17" s="3" t="s">
        <v>38</v>
      </c>
      <c r="T17" s="3" t="s">
        <v>42</v>
      </c>
      <c r="U17" s="28" t="s">
        <v>42</v>
      </c>
    </row>
    <row r="18" spans="1:21" ht="13.5" thickBot="1">
      <c r="A18" s="35"/>
      <c r="B18" s="29"/>
      <c r="C18" s="40" t="s">
        <v>23</v>
      </c>
      <c r="D18" s="40"/>
      <c r="E18" s="30"/>
      <c r="F18" s="29"/>
      <c r="G18" s="29"/>
      <c r="H18" s="29"/>
      <c r="I18" s="39"/>
      <c r="J18" s="31">
        <v>27</v>
      </c>
      <c r="K18" s="31">
        <v>3</v>
      </c>
      <c r="L18" s="31">
        <v>10</v>
      </c>
      <c r="M18" s="31">
        <v>17</v>
      </c>
      <c r="N18" s="31">
        <v>24</v>
      </c>
      <c r="O18" s="31">
        <v>1</v>
      </c>
      <c r="P18" s="31">
        <v>8</v>
      </c>
      <c r="Q18" s="31">
        <v>15</v>
      </c>
      <c r="R18" s="31">
        <v>22</v>
      </c>
      <c r="S18" s="31">
        <v>29</v>
      </c>
      <c r="T18" s="31">
        <v>5</v>
      </c>
      <c r="U18" s="32">
        <v>12</v>
      </c>
    </row>
    <row r="19" spans="3:12" ht="12.75">
      <c r="C19" s="38" t="s">
        <v>35</v>
      </c>
      <c r="I19" s="36"/>
      <c r="J19" s="36"/>
      <c r="K19" s="37"/>
      <c r="L19" s="37"/>
    </row>
    <row r="20" spans="2:3" ht="12.75">
      <c r="B20" s="2" t="s">
        <v>25</v>
      </c>
      <c r="C20" t="s">
        <v>24</v>
      </c>
    </row>
    <row r="21" spans="2:3" ht="12.75">
      <c r="B21" s="2" t="s">
        <v>26</v>
      </c>
      <c r="C21" t="s">
        <v>27</v>
      </c>
    </row>
    <row r="22" spans="2:3" ht="12.75">
      <c r="B22" s="2" t="s">
        <v>28</v>
      </c>
      <c r="C22" t="s">
        <v>29</v>
      </c>
    </row>
    <row r="23" spans="2:3" ht="12.75">
      <c r="B23" s="2" t="s">
        <v>31</v>
      </c>
      <c r="C23" t="s">
        <v>34</v>
      </c>
    </row>
    <row r="24" spans="2:3" ht="12.75">
      <c r="B24" s="2" t="s">
        <v>32</v>
      </c>
      <c r="C24" t="s">
        <v>33</v>
      </c>
    </row>
    <row r="26" ht="12.75">
      <c r="C26" t="s">
        <v>44</v>
      </c>
    </row>
    <row r="28" ht="12.75">
      <c r="C28" t="s">
        <v>45</v>
      </c>
    </row>
  </sheetData>
  <sheetProtection/>
  <protectedRanges>
    <protectedRange password="DEEB" sqref="F2:U16" name="Range1"/>
  </protectedRanges>
  <mergeCells count="1">
    <mergeCell ref="C18:D18"/>
  </mergeCells>
  <conditionalFormatting sqref="D2:D16">
    <cfRule type="expression" priority="1" dxfId="0" stopIfTrue="1">
      <formula>ISERROR(D2)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Glynn Falcon</cp:lastModifiedBy>
  <cp:lastPrinted>2005-08-21T18:41:50Z</cp:lastPrinted>
  <dcterms:created xsi:type="dcterms:W3CDTF">2003-05-23T15:42:06Z</dcterms:created>
  <dcterms:modified xsi:type="dcterms:W3CDTF">2006-05-24T16:18:35Z</dcterms:modified>
  <cp:category/>
  <cp:version/>
  <cp:contentType/>
  <cp:contentStatus/>
</cp:coreProperties>
</file>